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Kohlerova\OneDrive - Městský úřad Ostrov\Dokumenty\SCHNEIDER\2024\ZŘ\VŘ Oprava 12 balkonů\pro E-ZAK\PD\Rozpočty\"/>
    </mc:Choice>
  </mc:AlternateContent>
  <xr:revisionPtr revIDLastSave="35" documentId="6_{EF2DD336-A50B-4B85-819C-2F5E0D3FF4F2}" xr6:coauthVersionLast="36" xr6:coauthVersionMax="36" xr10:uidLastSave="{59337479-EE9A-4AC5-8259-D25F9C8D402B}"/>
  <bookViews>
    <workbookView xWindow="0" yWindow="0" windowWidth="28800" windowHeight="12375" xr2:uid="{00000000-000D-0000-FFFF-FFFF00000000}"/>
  </bookViews>
  <sheets>
    <sheet name="rozpočet dle P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K20" i="3"/>
  <c r="K19" i="3"/>
  <c r="K18" i="3"/>
  <c r="J11" i="3"/>
  <c r="K11" i="3" s="1"/>
  <c r="J10" i="3"/>
  <c r="K10" i="3" s="1"/>
  <c r="J9" i="3"/>
  <c r="K9" i="3" s="1"/>
  <c r="J7" i="3"/>
  <c r="K7" i="3" s="1"/>
  <c r="J6" i="3"/>
  <c r="K6" i="3" s="1"/>
  <c r="J5" i="3"/>
  <c r="K5" i="3" s="1"/>
  <c r="J4" i="3"/>
  <c r="K4" i="3" s="1"/>
  <c r="K21" i="3" l="1"/>
  <c r="K23" i="3" s="1"/>
  <c r="K24" i="3"/>
  <c r="K25" i="3" s="1"/>
  <c r="J8" i="3" l="1"/>
  <c r="E13" i="3" l="1"/>
  <c r="J12" i="3" l="1"/>
  <c r="K12" i="3"/>
  <c r="K8" i="3" l="1"/>
  <c r="K13" i="3" s="1"/>
  <c r="J13" i="3"/>
  <c r="I21" i="3" l="1"/>
</calcChain>
</file>

<file path=xl/sharedStrings.xml><?xml version="1.0" encoding="utf-8"?>
<sst xmlns="http://schemas.openxmlformats.org/spreadsheetml/2006/main" count="44" uniqueCount="34">
  <si>
    <t>Ulice</t>
  </si>
  <si>
    <t>čp.</t>
  </si>
  <si>
    <t>celkem</t>
  </si>
  <si>
    <t>Kde</t>
  </si>
  <si>
    <t>spodní balkon</t>
  </si>
  <si>
    <t>vrchní balkon</t>
  </si>
  <si>
    <t>prostřední balkon</t>
  </si>
  <si>
    <t>lešení</t>
  </si>
  <si>
    <t>CELKEM                 vč. DPH</t>
  </si>
  <si>
    <t>jed.   balkon</t>
  </si>
  <si>
    <t>CELKEM                 bez. DPH</t>
  </si>
  <si>
    <t>CELKOVÁ CENA</t>
  </si>
  <si>
    <t>SOUČET</t>
  </si>
  <si>
    <t>R E K A P I T U L A C E</t>
  </si>
  <si>
    <t xml:space="preserve"> Vrchní balkon</t>
  </si>
  <si>
    <t>kus</t>
  </si>
  <si>
    <t xml:space="preserve"> Prostřední balkon</t>
  </si>
  <si>
    <t xml:space="preserve"> Spodní balkon</t>
  </si>
  <si>
    <t xml:space="preserve"> Celkem</t>
  </si>
  <si>
    <t xml:space="preserve"> Celkem cena bez DPH</t>
  </si>
  <si>
    <t xml:space="preserve"> Celkem vč. DPH</t>
  </si>
  <si>
    <t xml:space="preserve"> Lešení  </t>
  </si>
  <si>
    <t xml:space="preserve">Brigádnická </t>
  </si>
  <si>
    <t xml:space="preserve"> DPH 12 %</t>
  </si>
  <si>
    <t>zdvoj.                                        balkon</t>
  </si>
  <si>
    <t>nad obchodem s hračkami, bytová část ze zadu, ve žluté barvě fasády</t>
  </si>
  <si>
    <t>zadní strana                  v cihlové barvě fasády</t>
  </si>
  <si>
    <t>Popis</t>
  </si>
  <si>
    <t>Počet</t>
  </si>
  <si>
    <t>MJ</t>
  </si>
  <si>
    <t>Cena bez DPH</t>
  </si>
  <si>
    <t>Cena vč. DPH</t>
  </si>
  <si>
    <t>Rekapitulace - oprava 12 balkonů</t>
  </si>
  <si>
    <t>Cena/kus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</si>
</sst>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/>
    <xf numFmtId="4" fontId="0" fillId="0" borderId="0" xfId="0" applyNumberFormat="1" applyAlignment="1">
      <alignment horizontal="center"/>
    </xf>
    <xf numFmtId="0" fontId="1" fillId="3" borderId="2" xfId="0" applyFont="1" applyFill="1" applyBorder="1"/>
    <xf numFmtId="0" fontId="3" fillId="4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4" fontId="3" fillId="4" borderId="9" xfId="0" applyNumberFormat="1" applyFont="1" applyFill="1" applyBorder="1" applyAlignment="1">
      <alignment horizontal="center" wrapText="1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6" borderId="4" xfId="0" applyFont="1" applyFill="1" applyBorder="1"/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/>
    <xf numFmtId="4" fontId="2" fillId="6" borderId="8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>
      <alignment horizontal="right"/>
    </xf>
    <xf numFmtId="4" fontId="2" fillId="6" borderId="12" xfId="0" applyNumberFormat="1" applyFont="1" applyFill="1" applyBorder="1" applyAlignment="1">
      <alignment horizontal="right"/>
    </xf>
    <xf numFmtId="4" fontId="3" fillId="5" borderId="6" xfId="0" applyNumberFormat="1" applyFont="1" applyFill="1" applyBorder="1" applyAlignment="1">
      <alignment horizontal="right"/>
    </xf>
    <xf numFmtId="4" fontId="2" fillId="6" borderId="5" xfId="0" applyNumberFormat="1" applyFont="1" applyFill="1" applyBorder="1" applyAlignment="1">
      <alignment horizontal="right"/>
    </xf>
    <xf numFmtId="4" fontId="2" fillId="5" borderId="6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  <xf numFmtId="4" fontId="4" fillId="3" borderId="6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/>
    </xf>
    <xf numFmtId="0" fontId="2" fillId="0" borderId="1" xfId="0" applyFont="1" applyFill="1" applyBorder="1"/>
    <xf numFmtId="4" fontId="2" fillId="5" borderId="3" xfId="0" applyNumberFormat="1" applyFont="1" applyFill="1" applyBorder="1" applyAlignment="1">
      <alignment horizontal="center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center"/>
    </xf>
    <xf numFmtId="4" fontId="2" fillId="7" borderId="8" xfId="0" applyNumberFormat="1" applyFont="1" applyFill="1" applyBorder="1" applyAlignment="1">
      <alignment horizontal="right"/>
    </xf>
    <xf numFmtId="4" fontId="2" fillId="7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4" borderId="6" xfId="0" applyFont="1" applyFill="1" applyBorder="1"/>
    <xf numFmtId="0" fontId="2" fillId="4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3" fillId="0" borderId="8" xfId="0" applyFont="1" applyFill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2" fillId="0" borderId="5" xfId="0" applyFont="1" applyFill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4" borderId="5" xfId="0" applyFont="1" applyFill="1" applyBorder="1"/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6" xfId="0" applyFont="1" applyFill="1" applyBorder="1"/>
    <xf numFmtId="4" fontId="2" fillId="7" borderId="12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4" fontId="7" fillId="4" borderId="6" xfId="0" applyNumberFormat="1" applyFont="1" applyFill="1" applyBorder="1"/>
    <xf numFmtId="4" fontId="8" fillId="4" borderId="6" xfId="0" applyNumberFormat="1" applyFont="1" applyFill="1" applyBorder="1"/>
    <xf numFmtId="4" fontId="7" fillId="0" borderId="9" xfId="0" applyNumberFormat="1" applyFont="1" applyBorder="1"/>
    <xf numFmtId="4" fontId="8" fillId="0" borderId="10" xfId="0" applyNumberFormat="1" applyFont="1" applyBorder="1"/>
    <xf numFmtId="4" fontId="8" fillId="0" borderId="1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1" fillId="4" borderId="2" xfId="0" applyNumberFormat="1" applyFont="1" applyFill="1" applyBorder="1"/>
    <xf numFmtId="4" fontId="4" fillId="4" borderId="3" xfId="0" applyNumberFormat="1" applyFont="1" applyFill="1" applyBorder="1"/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" fontId="7" fillId="0" borderId="6" xfId="0" applyNumberFormat="1" applyFont="1" applyBorder="1"/>
    <xf numFmtId="4" fontId="2" fillId="4" borderId="9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6415"/>
      <color rgb="FFFF9999"/>
      <color rgb="FFFF5050"/>
      <color rgb="FFFFF2CC"/>
      <color rgb="FFFCE4D6"/>
      <color rgb="FFD0C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B23F7-4AA0-44BD-9E19-1AED6D6B069A}">
  <dimension ref="A1:K25"/>
  <sheetViews>
    <sheetView tabSelected="1" workbookViewId="0">
      <selection sqref="A1:K1"/>
    </sheetView>
  </sheetViews>
  <sheetFormatPr defaultRowHeight="15" x14ac:dyDescent="0.25"/>
  <cols>
    <col min="1" max="1" width="12.7109375" customWidth="1"/>
    <col min="2" max="2" width="6.7109375" customWidth="1"/>
    <col min="3" max="5" width="7.7109375" customWidth="1"/>
    <col min="6" max="6" width="15.7109375" customWidth="1"/>
    <col min="7" max="7" width="18.7109375" customWidth="1"/>
    <col min="8" max="8" width="6.7109375" style="1" customWidth="1"/>
    <col min="9" max="9" width="12.7109375" style="4" customWidth="1"/>
    <col min="10" max="11" width="15.7109375" style="4" customWidth="1"/>
  </cols>
  <sheetData>
    <row r="1" spans="1:11" ht="20.100000000000001" customHeight="1" x14ac:dyDescent="0.25">
      <c r="A1" s="55" t="s">
        <v>32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20.100000000000001" customHeight="1" x14ac:dyDescent="0.25">
      <c r="A2" s="34"/>
      <c r="B2" s="34"/>
      <c r="C2" s="34"/>
      <c r="D2" s="34"/>
      <c r="E2" s="34"/>
      <c r="F2" s="34"/>
      <c r="G2" s="34"/>
      <c r="H2" s="35"/>
      <c r="I2" s="36"/>
      <c r="J2" s="36"/>
      <c r="K2" s="36"/>
    </row>
    <row r="3" spans="1:11" ht="30" customHeight="1" thickBot="1" x14ac:dyDescent="0.3">
      <c r="A3" s="6" t="s">
        <v>0</v>
      </c>
      <c r="B3" s="6" t="s">
        <v>1</v>
      </c>
      <c r="C3" s="7" t="s">
        <v>9</v>
      </c>
      <c r="D3" s="7" t="s">
        <v>24</v>
      </c>
      <c r="E3" s="6" t="s">
        <v>2</v>
      </c>
      <c r="F3" s="6" t="s">
        <v>3</v>
      </c>
      <c r="G3" s="6" t="s">
        <v>27</v>
      </c>
      <c r="H3" s="6" t="s">
        <v>28</v>
      </c>
      <c r="I3" s="6" t="s">
        <v>33</v>
      </c>
      <c r="J3" s="8" t="s">
        <v>10</v>
      </c>
      <c r="K3" s="8" t="s">
        <v>8</v>
      </c>
    </row>
    <row r="4" spans="1:11" ht="20.100000000000001" customHeight="1" x14ac:dyDescent="0.25">
      <c r="A4" s="60" t="s">
        <v>22</v>
      </c>
      <c r="B4" s="60">
        <v>712</v>
      </c>
      <c r="C4" s="60"/>
      <c r="D4" s="60">
        <v>3</v>
      </c>
      <c r="E4" s="60">
        <v>6</v>
      </c>
      <c r="F4" s="58" t="s">
        <v>25</v>
      </c>
      <c r="G4" s="68" t="s">
        <v>5</v>
      </c>
      <c r="H4" s="14">
        <v>2</v>
      </c>
      <c r="I4" s="17">
        <v>0</v>
      </c>
      <c r="J4" s="18">
        <f>SUM(H4*I4)</f>
        <v>0</v>
      </c>
      <c r="K4" s="18">
        <f t="shared" ref="K4:K7" si="0">SUM(J4*1.12)</f>
        <v>0</v>
      </c>
    </row>
    <row r="5" spans="1:11" ht="20.100000000000001" customHeight="1" x14ac:dyDescent="0.25">
      <c r="A5" s="60"/>
      <c r="B5" s="60"/>
      <c r="C5" s="60"/>
      <c r="D5" s="60"/>
      <c r="E5" s="60"/>
      <c r="F5" s="58"/>
      <c r="G5" s="9" t="s">
        <v>6</v>
      </c>
      <c r="H5" s="10">
        <v>2</v>
      </c>
      <c r="I5" s="17">
        <v>0</v>
      </c>
      <c r="J5" s="18">
        <f>SUM(H5*I5)</f>
        <v>0</v>
      </c>
      <c r="K5" s="18">
        <f t="shared" si="0"/>
        <v>0</v>
      </c>
    </row>
    <row r="6" spans="1:11" ht="20.100000000000001" customHeight="1" x14ac:dyDescent="0.25">
      <c r="A6" s="60"/>
      <c r="B6" s="60"/>
      <c r="C6" s="60"/>
      <c r="D6" s="60"/>
      <c r="E6" s="60"/>
      <c r="F6" s="58"/>
      <c r="G6" s="12" t="s">
        <v>4</v>
      </c>
      <c r="H6" s="13">
        <v>2</v>
      </c>
      <c r="I6" s="19">
        <v>0</v>
      </c>
      <c r="J6" s="18">
        <f>SUM(H6*I6)</f>
        <v>0</v>
      </c>
      <c r="K6" s="18">
        <f t="shared" si="0"/>
        <v>0</v>
      </c>
    </row>
    <row r="7" spans="1:11" ht="20.100000000000001" customHeight="1" x14ac:dyDescent="0.25">
      <c r="A7" s="61"/>
      <c r="B7" s="61"/>
      <c r="C7" s="61"/>
      <c r="D7" s="61"/>
      <c r="E7" s="61"/>
      <c r="F7" s="59"/>
      <c r="G7" s="9" t="s">
        <v>7</v>
      </c>
      <c r="H7" s="10">
        <v>2</v>
      </c>
      <c r="I7" s="21">
        <v>0</v>
      </c>
      <c r="J7" s="18">
        <f>SUM(H7*I7)</f>
        <v>0</v>
      </c>
      <c r="K7" s="18">
        <f t="shared" si="0"/>
        <v>0</v>
      </c>
    </row>
    <row r="8" spans="1:11" ht="15" customHeight="1" x14ac:dyDescent="0.25">
      <c r="A8" s="15" t="s">
        <v>12</v>
      </c>
      <c r="B8" s="26"/>
      <c r="C8" s="26"/>
      <c r="D8" s="26"/>
      <c r="E8" s="26">
        <v>6</v>
      </c>
      <c r="F8" s="26"/>
      <c r="G8" s="27"/>
      <c r="H8" s="11"/>
      <c r="I8" s="11"/>
      <c r="J8" s="22">
        <f>SUM(J4:J7)</f>
        <v>0</v>
      </c>
      <c r="K8" s="20">
        <f>SUM(K4:K7)</f>
        <v>0</v>
      </c>
    </row>
    <row r="9" spans="1:11" ht="20.100000000000001" customHeight="1" x14ac:dyDescent="0.25">
      <c r="A9" s="65" t="s">
        <v>22</v>
      </c>
      <c r="B9" s="65">
        <v>1029</v>
      </c>
      <c r="C9" s="65">
        <v>6</v>
      </c>
      <c r="D9" s="65"/>
      <c r="E9" s="65">
        <v>6</v>
      </c>
      <c r="F9" s="62" t="s">
        <v>26</v>
      </c>
      <c r="G9" s="29" t="s">
        <v>5</v>
      </c>
      <c r="H9" s="30">
        <v>2</v>
      </c>
      <c r="I9" s="31">
        <v>0</v>
      </c>
      <c r="J9" s="32">
        <f>SUM(H9*I9)</f>
        <v>0</v>
      </c>
      <c r="K9" s="32">
        <f t="shared" ref="K9:K11" si="1">SUM(J9*1.12)</f>
        <v>0</v>
      </c>
    </row>
    <row r="10" spans="1:11" ht="20.100000000000001" customHeight="1" x14ac:dyDescent="0.25">
      <c r="A10" s="66"/>
      <c r="B10" s="66"/>
      <c r="C10" s="66"/>
      <c r="D10" s="66"/>
      <c r="E10" s="66"/>
      <c r="F10" s="63"/>
      <c r="G10" s="29" t="s">
        <v>6</v>
      </c>
      <c r="H10" s="30">
        <v>4</v>
      </c>
      <c r="I10" s="31">
        <v>0</v>
      </c>
      <c r="J10" s="32">
        <f>SUM(H10*I10)</f>
        <v>0</v>
      </c>
      <c r="K10" s="32">
        <f t="shared" si="1"/>
        <v>0</v>
      </c>
    </row>
    <row r="11" spans="1:11" ht="20.100000000000001" customHeight="1" x14ac:dyDescent="0.25">
      <c r="A11" s="67"/>
      <c r="B11" s="67"/>
      <c r="C11" s="67"/>
      <c r="D11" s="67"/>
      <c r="E11" s="67"/>
      <c r="F11" s="64"/>
      <c r="G11" s="29" t="s">
        <v>7</v>
      </c>
      <c r="H11" s="30">
        <v>2</v>
      </c>
      <c r="I11" s="69">
        <v>0</v>
      </c>
      <c r="J11" s="32">
        <f>SUM(H11*I11)</f>
        <v>0</v>
      </c>
      <c r="K11" s="32">
        <f t="shared" si="1"/>
        <v>0</v>
      </c>
    </row>
    <row r="12" spans="1:11" ht="15" customHeight="1" x14ac:dyDescent="0.25">
      <c r="A12" s="15" t="s">
        <v>12</v>
      </c>
      <c r="B12" s="11"/>
      <c r="C12" s="11"/>
      <c r="D12" s="11"/>
      <c r="E12" s="11">
        <v>6</v>
      </c>
      <c r="F12" s="11"/>
      <c r="G12" s="16"/>
      <c r="H12" s="11"/>
      <c r="I12" s="28"/>
      <c r="J12" s="22">
        <f>SUM(J9:J11)</f>
        <v>0</v>
      </c>
      <c r="K12" s="22">
        <f>SUM(K9:K11)</f>
        <v>0</v>
      </c>
    </row>
    <row r="13" spans="1:11" ht="24.95" customHeight="1" x14ac:dyDescent="0.25">
      <c r="A13" s="56" t="s">
        <v>11</v>
      </c>
      <c r="B13" s="57"/>
      <c r="C13" s="57"/>
      <c r="D13" s="57"/>
      <c r="E13" s="2">
        <f>SUM(E8+E12)</f>
        <v>12</v>
      </c>
      <c r="F13" s="3"/>
      <c r="G13" s="5"/>
      <c r="H13" s="2"/>
      <c r="I13" s="23"/>
      <c r="J13" s="24">
        <f>SUM(J12,J8)</f>
        <v>0</v>
      </c>
      <c r="K13" s="25">
        <f>SUM(K12,K8)</f>
        <v>0</v>
      </c>
    </row>
    <row r="14" spans="1:11" x14ac:dyDescent="0.25">
      <c r="A14" s="34"/>
      <c r="B14" s="34"/>
      <c r="C14" s="34"/>
      <c r="D14" s="34"/>
      <c r="E14" s="34"/>
      <c r="F14" s="34"/>
      <c r="G14" s="34"/>
      <c r="H14" s="35"/>
      <c r="I14" s="36"/>
      <c r="J14" s="36"/>
      <c r="K14" s="36"/>
    </row>
    <row r="15" spans="1:11" ht="15.75" x14ac:dyDescent="0.25">
      <c r="A15" s="34"/>
      <c r="B15" s="34"/>
      <c r="C15" s="34"/>
      <c r="D15" s="34"/>
      <c r="E15" s="34"/>
      <c r="F15" s="34"/>
      <c r="G15" s="54" t="s">
        <v>13</v>
      </c>
      <c r="H15" s="54"/>
      <c r="I15" s="54"/>
      <c r="J15" s="54"/>
      <c r="K15" s="54"/>
    </row>
    <row r="16" spans="1:11" ht="15.75" x14ac:dyDescent="0.25">
      <c r="A16" s="34"/>
      <c r="B16" s="34"/>
      <c r="C16" s="34"/>
      <c r="D16" s="34"/>
      <c r="E16" s="34"/>
      <c r="F16" s="34"/>
      <c r="G16" s="33"/>
      <c r="H16" s="33"/>
      <c r="I16" s="33"/>
      <c r="J16" s="33"/>
      <c r="K16" s="33"/>
    </row>
    <row r="17" spans="1:11" ht="20.100000000000001" customHeight="1" thickBot="1" x14ac:dyDescent="0.3">
      <c r="A17" s="34"/>
      <c r="B17" s="34"/>
      <c r="C17" s="34"/>
      <c r="D17" s="34"/>
      <c r="E17" s="34"/>
      <c r="F17" s="34"/>
      <c r="G17" s="83" t="s">
        <v>27</v>
      </c>
      <c r="H17" s="84" t="s">
        <v>29</v>
      </c>
      <c r="I17" s="83" t="s">
        <v>28</v>
      </c>
      <c r="J17" s="83" t="s">
        <v>30</v>
      </c>
      <c r="K17" s="83" t="s">
        <v>31</v>
      </c>
    </row>
    <row r="18" spans="1:11" ht="20.100000000000001" customHeight="1" x14ac:dyDescent="0.25">
      <c r="A18" s="34"/>
      <c r="B18" s="34"/>
      <c r="C18" s="34"/>
      <c r="D18" s="34"/>
      <c r="E18" s="34"/>
      <c r="F18" s="34"/>
      <c r="G18" s="80" t="s">
        <v>14</v>
      </c>
      <c r="H18" s="81" t="s">
        <v>15</v>
      </c>
      <c r="I18" s="81">
        <v>4</v>
      </c>
      <c r="J18" s="82">
        <v>0</v>
      </c>
      <c r="K18" s="82">
        <f>SUM(I18*J18)</f>
        <v>0</v>
      </c>
    </row>
    <row r="19" spans="1:11" ht="20.100000000000001" customHeight="1" x14ac:dyDescent="0.25">
      <c r="A19" s="34"/>
      <c r="B19" s="34"/>
      <c r="C19" s="34"/>
      <c r="D19" s="34"/>
      <c r="E19" s="34"/>
      <c r="F19" s="34"/>
      <c r="G19" s="37" t="s">
        <v>16</v>
      </c>
      <c r="H19" s="38" t="s">
        <v>15</v>
      </c>
      <c r="I19" s="38">
        <v>6</v>
      </c>
      <c r="J19" s="70">
        <v>0</v>
      </c>
      <c r="K19" s="70">
        <f>SUM(I19*J19)</f>
        <v>0</v>
      </c>
    </row>
    <row r="20" spans="1:11" ht="20.100000000000001" customHeight="1" x14ac:dyDescent="0.25">
      <c r="A20" s="34"/>
      <c r="B20" s="34"/>
      <c r="C20" s="34"/>
      <c r="D20" s="34"/>
      <c r="E20" s="34"/>
      <c r="F20" s="34"/>
      <c r="G20" s="39" t="s">
        <v>17</v>
      </c>
      <c r="H20" s="38" t="s">
        <v>15</v>
      </c>
      <c r="I20" s="38">
        <v>2</v>
      </c>
      <c r="J20" s="70">
        <v>0</v>
      </c>
      <c r="K20" s="70">
        <f>SUM(I20*J20)</f>
        <v>0</v>
      </c>
    </row>
    <row r="21" spans="1:11" ht="20.100000000000001" customHeight="1" x14ac:dyDescent="0.25">
      <c r="A21" s="34"/>
      <c r="B21" s="34"/>
      <c r="C21" s="34"/>
      <c r="D21" s="34"/>
      <c r="E21" s="34"/>
      <c r="F21" s="34"/>
      <c r="G21" s="40" t="s">
        <v>18</v>
      </c>
      <c r="H21" s="41"/>
      <c r="I21" s="42">
        <f>SUM(I18:I20)</f>
        <v>12</v>
      </c>
      <c r="J21" s="71"/>
      <c r="K21" s="72">
        <f>SUM(K18:K20)</f>
        <v>0</v>
      </c>
    </row>
    <row r="22" spans="1:11" ht="20.100000000000001" customHeight="1" thickBot="1" x14ac:dyDescent="0.3">
      <c r="A22" s="34"/>
      <c r="B22" s="34"/>
      <c r="C22" s="34"/>
      <c r="D22" s="34"/>
      <c r="E22" s="34"/>
      <c r="F22" s="34"/>
      <c r="G22" s="43" t="s">
        <v>21</v>
      </c>
      <c r="H22" s="44" t="s">
        <v>15</v>
      </c>
      <c r="I22" s="44">
        <v>4</v>
      </c>
      <c r="J22" s="73">
        <v>0</v>
      </c>
      <c r="K22" s="73">
        <f>SUM(I22*J22)</f>
        <v>0</v>
      </c>
    </row>
    <row r="23" spans="1:11" ht="20.100000000000001" customHeight="1" x14ac:dyDescent="0.25">
      <c r="A23" s="34"/>
      <c r="B23" s="34"/>
      <c r="C23" s="34"/>
      <c r="D23" s="34"/>
      <c r="E23" s="34"/>
      <c r="F23" s="34"/>
      <c r="G23" s="45" t="s">
        <v>19</v>
      </c>
      <c r="H23" s="46"/>
      <c r="I23" s="47"/>
      <c r="J23" s="74"/>
      <c r="K23" s="75">
        <f>SUM(K21:K22)</f>
        <v>0</v>
      </c>
    </row>
    <row r="24" spans="1:11" ht="20.100000000000001" customHeight="1" x14ac:dyDescent="0.25">
      <c r="A24" s="34"/>
      <c r="B24" s="34"/>
      <c r="C24" s="34"/>
      <c r="D24" s="34"/>
      <c r="E24" s="34"/>
      <c r="F24" s="34"/>
      <c r="G24" s="48" t="s">
        <v>23</v>
      </c>
      <c r="H24" s="49"/>
      <c r="I24" s="50"/>
      <c r="J24" s="76"/>
      <c r="K24" s="77">
        <f>SUM(K23*12%)</f>
        <v>0</v>
      </c>
    </row>
    <row r="25" spans="1:11" ht="20.100000000000001" customHeight="1" x14ac:dyDescent="0.25">
      <c r="A25" s="34"/>
      <c r="B25" s="34"/>
      <c r="C25" s="34"/>
      <c r="D25" s="34"/>
      <c r="E25" s="34"/>
      <c r="F25" s="34"/>
      <c r="G25" s="51" t="s">
        <v>20</v>
      </c>
      <c r="H25" s="52"/>
      <c r="I25" s="53"/>
      <c r="J25" s="78"/>
      <c r="K25" s="79">
        <f>SUM(K23:K24)</f>
        <v>0</v>
      </c>
    </row>
  </sheetData>
  <mergeCells count="15">
    <mergeCell ref="G15:K15"/>
    <mergeCell ref="A1:K1"/>
    <mergeCell ref="A13:D13"/>
    <mergeCell ref="F4:F7"/>
    <mergeCell ref="A4:A7"/>
    <mergeCell ref="B4:B7"/>
    <mergeCell ref="C4:C7"/>
    <mergeCell ref="D4:D7"/>
    <mergeCell ref="E4:E7"/>
    <mergeCell ref="F9:F11"/>
    <mergeCell ref="A9:A11"/>
    <mergeCell ref="B9:B11"/>
    <mergeCell ref="C9:C11"/>
    <mergeCell ref="D9:D11"/>
    <mergeCell ref="E9:E11"/>
  </mergeCells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dle PD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Kohlerova</dc:creator>
  <cp:lastModifiedBy>Köhlerová Zdeňka</cp:lastModifiedBy>
  <cp:lastPrinted>2024-05-16T12:50:52Z</cp:lastPrinted>
  <dcterms:created xsi:type="dcterms:W3CDTF">2020-02-11T09:49:06Z</dcterms:created>
  <dcterms:modified xsi:type="dcterms:W3CDTF">2024-05-16T12:51:33Z</dcterms:modified>
</cp:coreProperties>
</file>